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<sst xmlns="http://schemas.openxmlformats.org/spreadsheetml/2006/main" count="1385" uniqueCount="97">
  <si>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</si>
  <si>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</si>
  <si>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</si>
  <si>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</si>
  <si>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</si>
  <si>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</si>
  <si>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</si>
  <si>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</si>
  <si>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</si>
  <si>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</si>
  <si>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</si>
  <si>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</si>
  <si>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</si>
  <si>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</si>
  <si>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</si>
  <si>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</si>
  <si>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</si>
  <si>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</si>
  <si>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</si>
  <si>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</si>
  <si>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</si>
  <si>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</si>
  <si>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</si>
  <si>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</si>
  <si>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</si>
  <si>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</si>
  <si>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</si>
  <si>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</si>
  <si>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</si>
  <si>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</si>
  <si>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</si>
  <si>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</si>
  <si>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</si>
  <si>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</si>
  <si>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</si>
  <si>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</si>
  <si>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</si>
  <si>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</si>
  <si>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</si>
  <si>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</si>
  <si>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</si>
  <si>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</si>
  <si>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</si>
  <si>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</si>
  <si>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</si>
  <si>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</si>
  <si>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</si>
  <si>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</si>
  <si>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</si>
  <si>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</si>
  <si>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</si>
  <si>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</si>
  <si>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</si>
  <si>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</si>
  <si>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</si>
  <si>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</si>
  <si>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</si>
  <si>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</si>
  <si>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</si>
  <si>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</si>
  <si>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</si>
  <si>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</si>
  <si>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</si>
  <si>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</si>
  <si>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</si>
  <si>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</si>
  <si>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</si>
  <si>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</si>
  <si>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</si>
  <si>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</si>
  <si>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</si>
  <si>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</si>
  <si>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</si>
  <si>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</si>
  <si>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</si>
  <si>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</si>
  <si>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</si>
  <si>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</si>
  <si>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</si>
  <si>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</si>
  <si>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</si>
  <si>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二6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</si>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</sst>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18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19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0" workbookViewId="0">
      <selection activeCell="D22" sqref="D22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大课表!Q5</f>
        <v>外语</v>
      </c>
      <c r="C5" s="11" t="str">
        <f>大课表!Q22</f>
        <v>数学</v>
      </c>
      <c r="D5" s="11" t="str">
        <f>大课表!Q39</f>
        <v>选必</v>
      </c>
      <c r="E5" s="11" t="str">
        <f>大课表!Q56</f>
        <v>数学</v>
      </c>
      <c r="F5" s="11" t="str">
        <f>大课表!Q73</f>
        <v>数学</v>
      </c>
    </row>
    <row r="6" ht="21" customHeight="1" spans="1:6">
      <c r="A6" s="9" t="s">
        <v>35</v>
      </c>
      <c r="B6" s="10" t="str">
        <f>大课表!Q6</f>
        <v>语文</v>
      </c>
      <c r="C6" s="10" t="str">
        <f>大课表!Q23</f>
        <v>美术</v>
      </c>
      <c r="D6" s="11" t="str">
        <f>大课表!Q40</f>
        <v>选必</v>
      </c>
      <c r="E6" s="11" t="str">
        <f>大课表!Q57</f>
        <v>校本3</v>
      </c>
      <c r="F6" s="11" t="str">
        <f>大课表!Q74</f>
        <v>外语</v>
      </c>
    </row>
    <row r="7" ht="21" customHeight="1" spans="1:6">
      <c r="A7" s="9" t="s">
        <v>38</v>
      </c>
      <c r="B7" s="10" t="str">
        <f>大课表!Q7</f>
        <v>数学</v>
      </c>
      <c r="C7" s="11" t="str">
        <f>大课表!Q24</f>
        <v>外语</v>
      </c>
      <c r="D7" s="11" t="str">
        <f>大课表!Q41</f>
        <v>体育与健康</v>
      </c>
      <c r="E7" s="11" t="str">
        <f>大课表!Q58</f>
        <v>语文</v>
      </c>
      <c r="F7" s="11" t="str">
        <f>大课表!Q75</f>
        <v>选必</v>
      </c>
    </row>
    <row r="8" ht="21" customHeight="1" spans="1:6">
      <c r="A8" s="9" t="s">
        <v>43</v>
      </c>
      <c r="B8" s="10" t="str">
        <f>大课表!Q8</f>
        <v>语文</v>
      </c>
      <c r="C8" s="11" t="str">
        <f>大课表!Q25</f>
        <v>通用</v>
      </c>
      <c r="D8" s="11" t="str">
        <f>大课表!Q42</f>
        <v>校本1</v>
      </c>
      <c r="E8" s="11" t="str">
        <f>大课表!Q59</f>
        <v>选必</v>
      </c>
      <c r="F8" s="11" t="str">
        <f>大课表!Q76</f>
        <v>校本2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大课表!Q11</f>
        <v>体育与健康</v>
      </c>
      <c r="C11" s="11" t="str">
        <f>大课表!Q28</f>
        <v>校本4</v>
      </c>
      <c r="D11" s="11" t="str">
        <f>大课表!Q45</f>
        <v>校本5</v>
      </c>
      <c r="E11" s="11" t="str">
        <f>大课表!Q62</f>
        <v>校本6</v>
      </c>
      <c r="F11" s="11" t="str">
        <f>大课表!Q79</f>
        <v>选必</v>
      </c>
    </row>
    <row r="12" ht="21" customHeight="1" spans="1:6">
      <c r="A12" s="9" t="s">
        <v>54</v>
      </c>
      <c r="B12" s="10" t="str">
        <f>大课表!Q12</f>
        <v>音乐</v>
      </c>
      <c r="C12" s="11" t="str">
        <f>大课表!Q29</f>
        <v>校本4</v>
      </c>
      <c r="D12" s="11" t="str">
        <f>大课表!Q46</f>
        <v>校本5</v>
      </c>
      <c r="E12" s="11" t="str">
        <f>大课表!Q63</f>
        <v>校本6</v>
      </c>
      <c r="F12" s="11" t="str">
        <f>大课表!Q80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大课表!Q15</f>
        <v>选必</v>
      </c>
      <c r="C15" s="11" t="str">
        <f>大课表!Q32</f>
        <v>必修</v>
      </c>
      <c r="D15" s="11" t="str">
        <f>大课表!Q49</f>
        <v>选必</v>
      </c>
      <c r="E15" s="11" t="str">
        <f>大课表!Q66</f>
        <v>选必</v>
      </c>
      <c r="F15" s="10" t="s">
        <v>79</v>
      </c>
    </row>
    <row r="16" ht="21" customHeight="1" spans="1:6">
      <c r="A16" s="9" t="s">
        <v>62</v>
      </c>
      <c r="B16" s="10" t="str">
        <f>大课表!Q16</f>
        <v>选必</v>
      </c>
      <c r="C16" s="11" t="str">
        <f>大课表!Q33</f>
        <v>体育与健康</v>
      </c>
      <c r="D16" s="11" t="str">
        <f>大课表!Q50</f>
        <v>劳动</v>
      </c>
      <c r="E16" s="11" t="str">
        <f>大课表!Q67</f>
        <v>体育与健康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DF89F75EE2EA495F85FEAC26927FBEEE_13</vt:lpwstr>
  </property>
  <property fmtid="{D5CDD505-2E9C-101B-9397-08002B2CF9AE}" pid="3" name="KSOProductBuildVer">
    <vt:lpwstr>2052-12.1.0.21541</vt:lpwstr>
  </property>
</Properties>
</file>